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<sst xmlns="http://schemas.openxmlformats.org/spreadsheetml/2006/main" count="13" uniqueCount="13">
  <si>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WYSZCZEGÓLNIENIE</t>
  </si>
  <si>
    <t>%</t>
  </si>
  <si>
    <t>PRZYCHODY</t>
  </si>
  <si>
    <t>Wpływy z różnych opłat</t>
  </si>
  <si>
    <t>ROZCHODY</t>
  </si>
  <si>
    <t>Zakup usług pozostałych</t>
  </si>
  <si>
    <t>PLAN 2003</t>
  </si>
  <si>
    <t>WYKONANIE 2003</t>
  </si>
  <si>
    <t>Załącznik nr 7</t>
  </si>
  <si>
    <t>STAN FUNDUSZU NA POCZĄTEK ROKU</t>
  </si>
  <si>
    <t>ZESTAWIENIE PRZYCHODÓW I ROZCHODÓW ŚRODKÓW SPECJALNYCH W 2003 ROKU</t>
  </si>
  <si>
    <t>STAN FUNDUSZU NA KONIEC ROKU</t>
  </si>
  <si>
    <t>do Zarządzenia nr 45 /2004 Burmistrza Miasta Czeladź z dnia 25 marca 2004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</si>
</sst>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</numFmts>
  <fonts count="5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3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1" fontId="0" fillId="0" borderId="0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1" fontId="0" fillId="0" borderId="5" xfId="0" applyNumberFormat="1" applyFont="1" applyFill="1" applyBorder="1" applyAlignment="1">
      <alignment horizontal="center" wrapText="1"/>
    </xf>
    <xf numFmtId="41" fontId="0" fillId="0" borderId="3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41" fontId="0" fillId="0" borderId="1" xfId="0" applyNumberFormat="1" applyFont="1" applyFill="1" applyBorder="1" applyAlignment="1">
      <alignment horizontal="center" wrapText="1"/>
    </xf>
    <xf numFmtId="41" fontId="0" fillId="0" borderId="2" xfId="0" applyNumberFormat="1" applyFont="1" applyFill="1" applyBorder="1" applyAlignment="1">
      <alignment horizontal="center" wrapText="1"/>
    </xf>
    <xf numFmtId="41" fontId="0" fillId="0" borderId="4" xfId="0" applyNumberFormat="1" applyFont="1" applyFill="1" applyBorder="1" applyAlignment="1">
      <alignment horizontal="center" wrapText="1"/>
    </xf>
    <xf numFmtId="164" fontId="0" fillId="0" borderId="4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164" fontId="0" fillId="0" borderId="2" xfId="0" applyNumberFormat="1" applyFont="1" applyFill="1" applyBorder="1" applyAlignment="1">
      <alignment wrapText="1"/>
    </xf>
    <xf numFmtId="41" fontId="2" fillId="0" borderId="1" xfId="0" applyNumberFormat="1" applyFont="1" applyFill="1" applyBorder="1" applyAlignment="1">
      <alignment horizontal="center" wrapText="1"/>
    </xf>
    <xf numFmtId="41" fontId="2" fillId="0" borderId="0" xfId="0" applyNumberFormat="1" applyFont="1" applyFill="1" applyBorder="1" applyAlignment="1">
      <alignment horizontal="center" wrapText="1"/>
    </xf>
    <xf numFmtId="41" fontId="2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workbookViewId="0" topLeftCell="A1">
      <selection activeCell="C24" sqref="C24"/>
    </sheetView>
  </sheetViews>
  <sheetFormatPr defaultColWidth="9.00390625" defaultRowHeight="12.75"/>
  <cols>
    <col min="1" max="1" width="30.625" style="4" customWidth="1"/>
    <col min="2" max="2" width="11.625" style="4" customWidth="1"/>
    <col min="3" max="3" width="15.25390625" style="4" customWidth="1"/>
    <col min="4" max="4" width="12.75390625" style="4" bestFit="1" customWidth="1"/>
    <col min="5" max="16384" width="9.125" style="4" customWidth="1"/>
  </cols>
  <sheetData>
    <row r="1" spans="3:4" ht="15">
      <c r="C1" s="5"/>
      <c r="D1" s="1" t="s">
        <v>8</v>
      </c>
    </row>
    <row r="2" spans="3:4" ht="67.5">
      <c r="C2" s="5"/>
      <c r="D2" s="2" t="s">
        <v>12</v>
      </c>
    </row>
    <row r="5" spans="1:3" ht="12.75">
      <c r="A5" s="10" t="s">
        <v>10</v>
      </c>
      <c r="B5" s="6"/>
      <c r="C5" s="6"/>
    </row>
    <row r="6" spans="1:3" ht="15">
      <c r="A6" s="5"/>
      <c r="B6" s="5"/>
      <c r="C6" s="5"/>
    </row>
    <row r="7" ht="13.5" thickBot="1"/>
    <row r="8" spans="1:4" ht="12.75">
      <c r="A8" s="7"/>
      <c r="B8" s="8"/>
      <c r="C8" s="7"/>
      <c r="D8" s="7"/>
    </row>
    <row r="9" spans="1:4" ht="25.5">
      <c r="A9" s="20" t="s">
        <v>0</v>
      </c>
      <c r="B9" s="12" t="s">
        <v>6</v>
      </c>
      <c r="C9" s="20" t="s">
        <v>7</v>
      </c>
      <c r="D9" s="20" t="s">
        <v>1</v>
      </c>
    </row>
    <row r="10" spans="1:4" ht="13.5" thickBot="1">
      <c r="A10" s="11"/>
      <c r="B10" s="15"/>
      <c r="C10" s="11"/>
      <c r="D10" s="11"/>
    </row>
    <row r="11" spans="1:4" ht="12.75">
      <c r="A11" s="21"/>
      <c r="B11" s="16"/>
      <c r="C11" s="21"/>
      <c r="D11" s="21"/>
    </row>
    <row r="12" spans="1:4" ht="26.25" thickBot="1">
      <c r="A12" s="11" t="s">
        <v>9</v>
      </c>
      <c r="B12" s="17"/>
      <c r="C12" s="30">
        <v>3673</v>
      </c>
      <c r="D12" s="3"/>
    </row>
    <row r="13" spans="1:4" ht="12.75">
      <c r="A13" s="21"/>
      <c r="B13" s="18"/>
      <c r="C13" s="25"/>
      <c r="D13" s="7"/>
    </row>
    <row r="14" spans="1:4" ht="12.75">
      <c r="A14" s="20" t="s">
        <v>2</v>
      </c>
      <c r="B14" s="31">
        <f>SUM(B16)</f>
        <v>50000</v>
      </c>
      <c r="C14" s="32">
        <f>SUM(C16)</f>
        <v>44835</v>
      </c>
      <c r="D14" s="33">
        <f>SUM(C14/B14)*100</f>
        <v>89.67</v>
      </c>
    </row>
    <row r="15" spans="1:4" ht="13.5" thickBot="1">
      <c r="A15" s="11"/>
      <c r="B15" s="17"/>
      <c r="C15" s="24"/>
      <c r="D15" s="28"/>
    </row>
    <row r="16" spans="1:4" ht="12.75">
      <c r="A16" s="22" t="s">
        <v>3</v>
      </c>
      <c r="B16" s="14">
        <v>50000</v>
      </c>
      <c r="C16" s="26">
        <v>44835</v>
      </c>
      <c r="D16" s="27">
        <f>SUM(C16/B16)*100</f>
        <v>89.67</v>
      </c>
    </row>
    <row r="17" spans="1:4" ht="13.5" thickBot="1">
      <c r="A17" s="22"/>
      <c r="B17" s="14"/>
      <c r="C17" s="26"/>
      <c r="D17" s="27"/>
    </row>
    <row r="18" spans="1:4" ht="12.75">
      <c r="A18" s="23"/>
      <c r="B18" s="18"/>
      <c r="C18" s="25"/>
      <c r="D18" s="29"/>
    </row>
    <row r="19" spans="1:4" ht="12.75">
      <c r="A19" s="20" t="s">
        <v>4</v>
      </c>
      <c r="B19" s="31">
        <v>50000</v>
      </c>
      <c r="C19" s="32">
        <v>43295</v>
      </c>
      <c r="D19" s="33">
        <f>SUM(C19/B19)*100</f>
        <v>86.59</v>
      </c>
    </row>
    <row r="20" spans="1:4" ht="13.5" thickBot="1">
      <c r="A20" s="11"/>
      <c r="B20" s="17"/>
      <c r="C20" s="24"/>
      <c r="D20" s="28"/>
    </row>
    <row r="21" spans="1:4" ht="12.75">
      <c r="A21" s="22" t="s">
        <v>5</v>
      </c>
      <c r="B21" s="14">
        <v>50000</v>
      </c>
      <c r="C21" s="26">
        <v>43295</v>
      </c>
      <c r="D21" s="27">
        <f>SUM(C21/B21)*100</f>
        <v>86.59</v>
      </c>
    </row>
    <row r="22" spans="1:4" ht="13.5" thickBot="1">
      <c r="A22" s="22"/>
      <c r="B22" s="14"/>
      <c r="C22" s="26"/>
      <c r="D22" s="27"/>
    </row>
    <row r="23" spans="1:4" ht="12.75">
      <c r="A23" s="23"/>
      <c r="B23" s="18"/>
      <c r="C23" s="25"/>
      <c r="D23" s="29"/>
    </row>
    <row r="24" spans="1:4" ht="25.5">
      <c r="A24" s="20" t="s">
        <v>11</v>
      </c>
      <c r="B24" s="14"/>
      <c r="C24" s="32">
        <v>5213</v>
      </c>
      <c r="D24" s="9"/>
    </row>
    <row r="25" spans="1:4" ht="13.5" thickBot="1">
      <c r="A25" s="3"/>
      <c r="B25" s="19"/>
      <c r="C25" s="3"/>
      <c r="D25" s="3"/>
    </row>
    <row r="26" spans="1:4" ht="12.75">
      <c r="A26" s="13"/>
      <c r="B26" s="13"/>
      <c r="C26" s="13"/>
      <c r="D26" s="13"/>
    </row>
  </sheetData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</dc:creator>
  <cp:keywords/>
  <dc:description/>
  <cp:lastModifiedBy>UMC</cp:lastModifiedBy>
  <cp:lastPrinted>2004-03-25T08:03:20Z</cp:lastPrinted>
  <dcterms:created xsi:type="dcterms:W3CDTF">2004-03-03T09:18:32Z</dcterms:created>
  <dcterms:modified xsi:type="dcterms:W3CDTF">2004-03-21T18:42:55Z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